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vyd\Desktop\"/>
    </mc:Choice>
  </mc:AlternateContent>
  <bookViews>
    <workbookView xWindow="0" yWindow="0" windowWidth="28800" windowHeight="12435"/>
  </bookViews>
  <sheets>
    <sheet name="Taste Buds" sheetId="1" r:id="rId1"/>
    <sheet name="Sheet1" sheetId="2" r:id="rId2"/>
  </sheets>
  <definedNames>
    <definedName name="_xlnm.Print_Area" localSheetId="0">'Taste Buds'!$B$2:$I$35</definedName>
  </definedNames>
  <calcPr calcId="152511" iterate="1" iterateDelta="9.9999999999999995E-7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5" i="1"/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5" i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5" i="1"/>
  <c r="H24" i="1"/>
  <c r="I24" i="1" l="1"/>
  <c r="I28" i="1" s="1"/>
  <c r="G24" i="1" l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F24" i="1" l="1"/>
</calcChain>
</file>

<file path=xl/sharedStrings.xml><?xml version="1.0" encoding="utf-8"?>
<sst xmlns="http://schemas.openxmlformats.org/spreadsheetml/2006/main" count="50" uniqueCount="48">
  <si>
    <t>Dana</t>
  </si>
  <si>
    <t>Amy</t>
  </si>
  <si>
    <t>Sheri</t>
  </si>
  <si>
    <t>Rachel</t>
  </si>
  <si>
    <t>Jocelyn</t>
  </si>
  <si>
    <t>Maia</t>
  </si>
  <si>
    <t>Courtney</t>
  </si>
  <si>
    <t>Grace</t>
  </si>
  <si>
    <t>Amanda</t>
  </si>
  <si>
    <t>Ashley</t>
  </si>
  <si>
    <t>Andrea</t>
  </si>
  <si>
    <t>Blair</t>
  </si>
  <si>
    <t>Jennifer</t>
  </si>
  <si>
    <t>Leigh</t>
  </si>
  <si>
    <t>Katie</t>
  </si>
  <si>
    <t>Alissa</t>
  </si>
  <si>
    <t>Janel</t>
  </si>
  <si>
    <t>Tracy</t>
  </si>
  <si>
    <t>Joey</t>
  </si>
  <si>
    <t>Parent</t>
  </si>
  <si>
    <t>Child</t>
  </si>
  <si>
    <t>Graydon</t>
  </si>
  <si>
    <t>Isabelle</t>
  </si>
  <si>
    <t>Elle</t>
  </si>
  <si>
    <t>Emma</t>
  </si>
  <si>
    <t>Owen</t>
  </si>
  <si>
    <t>Felix</t>
  </si>
  <si>
    <t>Camden</t>
  </si>
  <si>
    <t>Max</t>
  </si>
  <si>
    <t>Zachy</t>
  </si>
  <si>
    <t>Harper</t>
  </si>
  <si>
    <t>Lucy</t>
  </si>
  <si>
    <t>Arthur</t>
  </si>
  <si>
    <t>Saleh</t>
  </si>
  <si>
    <t>Eli</t>
  </si>
  <si>
    <t>Sawyer</t>
  </si>
  <si>
    <t>Sean</t>
  </si>
  <si>
    <t>Amount Due</t>
  </si>
  <si>
    <t>Dana / Amy Net Out of Pocket</t>
  </si>
  <si>
    <t>Total Contributed</t>
  </si>
  <si>
    <t xml:space="preserve">Mrs. Brownstein's Class </t>
  </si>
  <si>
    <t>Amount Contributed ( to Dana)</t>
  </si>
  <si>
    <t>Amount Contributed (to Amy)</t>
  </si>
  <si>
    <t>Taste Buds - 12/01/17</t>
  </si>
  <si>
    <t>Fully Registered</t>
  </si>
  <si>
    <t>Total Paid per Dana cc</t>
  </si>
  <si>
    <t>Total Paid per Class</t>
  </si>
  <si>
    <t>Eleanor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</si>
</sst>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43" fontId="2" fillId="0" borderId="0" xfId="1" applyFont="1"/>
    <xf numFmtId="0" fontId="3" fillId="0" borderId="0" xfId="0" applyFont="1" applyAlignment="1">
      <alignment horizontal="left"/>
    </xf>
    <xf numFmtId="0" fontId="3" fillId="0" borderId="0" xfId="0" applyFont="1"/>
    <xf numFmtId="43" fontId="3" fillId="0" borderId="0" xfId="1" applyFont="1"/>
    <xf numFmtId="0" fontId="3" fillId="0" borderId="0" xfId="0" applyFont="1" applyFill="1" applyAlignment="1">
      <alignment horizontal="left"/>
    </xf>
    <xf numFmtId="0" fontId="4" fillId="0" borderId="0" xfId="0" applyFont="1"/>
    <xf numFmtId="43" fontId="3" fillId="0" borderId="2" xfId="1" applyFont="1" applyBorder="1"/>
    <xf numFmtId="43" fontId="2" fillId="0" borderId="0" xfId="0" applyNumberFormat="1" applyFont="1"/>
    <xf numFmtId="0" fontId="6" fillId="2" borderId="1" xfId="0" applyFont="1" applyFill="1" applyBorder="1"/>
    <xf numFmtId="0" fontId="5" fillId="2" borderId="1" xfId="0" applyFont="1" applyFill="1" applyBorder="1"/>
    <xf numFmtId="43" fontId="3" fillId="0" borderId="0" xfId="1" applyFont="1" applyBorder="1"/>
    <xf numFmtId="43" fontId="2" fillId="0" borderId="3" xfId="0" applyNumberFormat="1" applyFont="1" applyBorder="1"/>
    <xf numFmtId="0" fontId="2" fillId="0" borderId="0" xfId="0" applyFont="1" applyFill="1" applyBorder="1"/>
    <xf numFmtId="43" fontId="2" fillId="0" borderId="0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4"/>
  <sheetViews>
    <sheetView showGridLines="0" tabSelected="1" view="pageBreakPreview" zoomScale="85" zoomScaleNormal="85" zoomScaleSheetLayoutView="85" workbookViewId="0">
      <selection activeCell="J14" sqref="J14"/>
    </sheetView>
  </sheetViews>
  <sheetFormatPr defaultRowHeight="12.75" x14ac:dyDescent="0.2"/>
  <cols>
    <col min="1" max="1" width="9.140625" style="1"/>
    <col min="2" max="2" width="4.7109375" style="1" customWidth="1"/>
    <col min="3" max="3" width="10.140625" style="1" bestFit="1" customWidth="1"/>
    <col min="4" max="4" width="15" style="1" customWidth="1"/>
    <col min="5" max="5" width="13.140625" style="1" customWidth="1"/>
    <col min="6" max="6" width="9.5703125" style="1" customWidth="1"/>
    <col min="7" max="7" width="12.42578125" style="1" customWidth="1"/>
    <col min="8" max="8" width="11.5703125" style="1" customWidth="1"/>
    <col min="9" max="9" width="12.42578125" style="1" customWidth="1"/>
    <col min="10" max="16384" width="9.140625" style="1"/>
  </cols>
  <sheetData>
    <row r="2" spans="2:10" x14ac:dyDescent="0.2">
      <c r="B2" s="14" t="s">
        <v>40</v>
      </c>
      <c r="C2" s="14"/>
      <c r="D2" s="15"/>
      <c r="E2" s="15"/>
      <c r="F2" s="15"/>
      <c r="G2" s="15"/>
      <c r="H2" s="15"/>
      <c r="I2" s="15"/>
    </row>
    <row r="3" spans="2:10" x14ac:dyDescent="0.2">
      <c r="B3" s="11" t="s">
        <v>43</v>
      </c>
      <c r="C3" s="11"/>
    </row>
    <row r="4" spans="2:10" ht="38.25" x14ac:dyDescent="0.2">
      <c r="C4" s="2" t="s">
        <v>19</v>
      </c>
      <c r="D4" s="2" t="s">
        <v>20</v>
      </c>
      <c r="E4" s="2" t="s">
        <v>44</v>
      </c>
      <c r="F4" s="3" t="s">
        <v>37</v>
      </c>
      <c r="G4" s="3" t="s">
        <v>41</v>
      </c>
      <c r="H4" s="3" t="s">
        <v>42</v>
      </c>
      <c r="I4" s="3" t="s">
        <v>39</v>
      </c>
    </row>
    <row r="5" spans="2:10" x14ac:dyDescent="0.2">
      <c r="B5" s="1">
        <v>1</v>
      </c>
      <c r="C5" s="4" t="s">
        <v>15</v>
      </c>
      <c r="D5" s="4" t="s">
        <v>18</v>
      </c>
      <c r="E5" s="5" t="str">
        <f>IF(F5=G5,"YES","NO")</f>
        <v>NO</v>
      </c>
      <c r="F5" s="6">
        <v>55</v>
      </c>
      <c r="G5" s="6"/>
      <c r="H5" s="6"/>
      <c r="I5" s="6">
        <f>G5+H5</f>
        <v>0</v>
      </c>
      <c r="J5" s="1" t="str">
        <f>IF(G5=F5,D5,"-")</f>
        <v>-</v>
      </c>
    </row>
    <row r="6" spans="2:10" x14ac:dyDescent="0.2">
      <c r="B6" s="1">
        <f>B5+1</f>
        <v>2</v>
      </c>
      <c r="C6" s="4" t="s">
        <v>8</v>
      </c>
      <c r="D6" s="4" t="s">
        <v>21</v>
      </c>
      <c r="E6" s="5" t="str">
        <f t="shared" ref="E6:E22" si="0">IF(F6=G6,"YES","NO")</f>
        <v>YES</v>
      </c>
      <c r="F6" s="6">
        <v>55</v>
      </c>
      <c r="G6" s="6">
        <v>55</v>
      </c>
      <c r="H6" s="6"/>
      <c r="I6" s="6">
        <f t="shared" ref="I6:I22" si="1">G6+H6</f>
        <v>55</v>
      </c>
      <c r="J6" s="1" t="str">
        <f t="shared" ref="J6:J22" si="2">IF(G6=F6,D6,"-")</f>
        <v>Graydon</v>
      </c>
    </row>
    <row r="7" spans="2:10" x14ac:dyDescent="0.2">
      <c r="B7" s="1">
        <f t="shared" ref="B7:B22" si="3">B6+1</f>
        <v>3</v>
      </c>
      <c r="C7" s="4" t="s">
        <v>1</v>
      </c>
      <c r="D7" s="4" t="s">
        <v>22</v>
      </c>
      <c r="E7" s="5" t="str">
        <f t="shared" si="0"/>
        <v>YES</v>
      </c>
      <c r="F7" s="6">
        <v>55</v>
      </c>
      <c r="G7" s="6">
        <v>55</v>
      </c>
      <c r="H7" s="6"/>
      <c r="I7" s="6">
        <f t="shared" si="1"/>
        <v>55</v>
      </c>
      <c r="J7" s="1" t="s">
        <v>22</v>
      </c>
    </row>
    <row r="8" spans="2:10" x14ac:dyDescent="0.2">
      <c r="B8" s="1">
        <f t="shared" si="3"/>
        <v>4</v>
      </c>
      <c r="C8" s="4" t="s">
        <v>10</v>
      </c>
      <c r="D8" s="4" t="s">
        <v>23</v>
      </c>
      <c r="E8" s="5" t="str">
        <f t="shared" si="0"/>
        <v>YES</v>
      </c>
      <c r="F8" s="6">
        <v>55</v>
      </c>
      <c r="G8" s="6">
        <v>55</v>
      </c>
      <c r="H8" s="6"/>
      <c r="I8" s="6">
        <f t="shared" si="1"/>
        <v>55</v>
      </c>
      <c r="J8" s="1" t="str">
        <f t="shared" si="2"/>
        <v>Elle</v>
      </c>
    </row>
    <row r="9" spans="2:10" x14ac:dyDescent="0.2">
      <c r="B9" s="1">
        <f t="shared" si="3"/>
        <v>5</v>
      </c>
      <c r="C9" s="4" t="s">
        <v>9</v>
      </c>
      <c r="D9" s="4" t="s">
        <v>24</v>
      </c>
      <c r="E9" s="5" t="str">
        <f t="shared" si="0"/>
        <v>NO</v>
      </c>
      <c r="F9" s="6">
        <v>55</v>
      </c>
      <c r="G9" s="6"/>
      <c r="H9" s="6"/>
      <c r="I9" s="6">
        <f t="shared" si="1"/>
        <v>0</v>
      </c>
      <c r="J9" s="1" t="str">
        <f t="shared" si="2"/>
        <v>-</v>
      </c>
    </row>
    <row r="10" spans="2:10" x14ac:dyDescent="0.2">
      <c r="B10" s="1">
        <f t="shared" si="3"/>
        <v>6</v>
      </c>
      <c r="C10" s="4" t="s">
        <v>11</v>
      </c>
      <c r="D10" s="4" t="s">
        <v>25</v>
      </c>
      <c r="E10" s="5" t="str">
        <f t="shared" si="0"/>
        <v>NO</v>
      </c>
      <c r="F10" s="6">
        <v>55</v>
      </c>
      <c r="G10" s="6"/>
      <c r="H10" s="6"/>
      <c r="I10" s="6">
        <f t="shared" si="1"/>
        <v>0</v>
      </c>
      <c r="J10" s="1" t="str">
        <f t="shared" si="2"/>
        <v>-</v>
      </c>
    </row>
    <row r="11" spans="2:10" x14ac:dyDescent="0.2">
      <c r="B11" s="1">
        <f t="shared" si="3"/>
        <v>7</v>
      </c>
      <c r="C11" s="4" t="s">
        <v>6</v>
      </c>
      <c r="D11" s="4" t="s">
        <v>26</v>
      </c>
      <c r="E11" s="5" t="str">
        <f t="shared" si="0"/>
        <v>YES</v>
      </c>
      <c r="F11" s="6">
        <v>55</v>
      </c>
      <c r="G11" s="6">
        <v>55</v>
      </c>
      <c r="H11" s="6"/>
      <c r="I11" s="6">
        <f t="shared" si="1"/>
        <v>55</v>
      </c>
      <c r="J11" s="1" t="str">
        <f t="shared" si="2"/>
        <v>Felix</v>
      </c>
    </row>
    <row r="12" spans="2:10" x14ac:dyDescent="0.2">
      <c r="B12" s="1">
        <f t="shared" si="3"/>
        <v>8</v>
      </c>
      <c r="C12" s="4" t="s">
        <v>0</v>
      </c>
      <c r="D12" s="4" t="s">
        <v>27</v>
      </c>
      <c r="E12" s="5" t="str">
        <f t="shared" si="0"/>
        <v>YES</v>
      </c>
      <c r="F12" s="6">
        <v>55</v>
      </c>
      <c r="G12" s="6">
        <v>55</v>
      </c>
      <c r="H12" s="6"/>
      <c r="I12" s="6">
        <f t="shared" si="1"/>
        <v>55</v>
      </c>
      <c r="J12" s="1" t="str">
        <f t="shared" si="2"/>
        <v>Camden</v>
      </c>
    </row>
    <row r="13" spans="2:10" x14ac:dyDescent="0.2">
      <c r="B13" s="1">
        <f t="shared" si="3"/>
        <v>9</v>
      </c>
      <c r="C13" s="4" t="s">
        <v>7</v>
      </c>
      <c r="D13" s="4" t="s">
        <v>28</v>
      </c>
      <c r="E13" s="5" t="str">
        <f t="shared" si="0"/>
        <v>YES</v>
      </c>
      <c r="F13" s="6">
        <v>55</v>
      </c>
      <c r="G13" s="6">
        <v>55</v>
      </c>
      <c r="H13" s="6"/>
      <c r="I13" s="6">
        <f t="shared" si="1"/>
        <v>55</v>
      </c>
      <c r="J13" s="1" t="str">
        <f t="shared" si="2"/>
        <v>Max</v>
      </c>
    </row>
    <row r="14" spans="2:10" x14ac:dyDescent="0.2">
      <c r="B14" s="1">
        <f t="shared" si="3"/>
        <v>10</v>
      </c>
      <c r="C14" s="4" t="s">
        <v>16</v>
      </c>
      <c r="D14" s="4" t="s">
        <v>47</v>
      </c>
      <c r="E14" s="5" t="str">
        <f t="shared" si="0"/>
        <v>NO</v>
      </c>
      <c r="F14" s="6">
        <v>55</v>
      </c>
      <c r="G14" s="6"/>
      <c r="H14" s="6"/>
      <c r="I14" s="6">
        <f t="shared" si="1"/>
        <v>0</v>
      </c>
      <c r="J14" s="1" t="str">
        <f t="shared" si="2"/>
        <v>-</v>
      </c>
    </row>
    <row r="15" spans="2:10" x14ac:dyDescent="0.2">
      <c r="B15" s="1">
        <f t="shared" si="3"/>
        <v>11</v>
      </c>
      <c r="C15" s="4" t="s">
        <v>12</v>
      </c>
      <c r="D15" s="4" t="s">
        <v>29</v>
      </c>
      <c r="E15" s="5" t="str">
        <f t="shared" si="0"/>
        <v>YES</v>
      </c>
      <c r="F15" s="6">
        <v>55</v>
      </c>
      <c r="G15" s="6">
        <v>55</v>
      </c>
      <c r="H15" s="6"/>
      <c r="I15" s="6">
        <f t="shared" si="1"/>
        <v>55</v>
      </c>
      <c r="J15" s="1" t="str">
        <f t="shared" si="2"/>
        <v>Zachy</v>
      </c>
    </row>
    <row r="16" spans="2:10" x14ac:dyDescent="0.2">
      <c r="B16" s="1">
        <f t="shared" si="3"/>
        <v>12</v>
      </c>
      <c r="C16" s="4" t="s">
        <v>4</v>
      </c>
      <c r="D16" s="4" t="s">
        <v>30</v>
      </c>
      <c r="E16" s="5" t="str">
        <f t="shared" si="0"/>
        <v>NO</v>
      </c>
      <c r="F16" s="6">
        <v>55</v>
      </c>
      <c r="G16" s="6"/>
      <c r="H16" s="6"/>
      <c r="I16" s="6">
        <f t="shared" si="1"/>
        <v>0</v>
      </c>
      <c r="J16" s="1" t="str">
        <f t="shared" si="2"/>
        <v>-</v>
      </c>
    </row>
    <row r="17" spans="2:10" x14ac:dyDescent="0.2">
      <c r="B17" s="1">
        <f t="shared" si="3"/>
        <v>13</v>
      </c>
      <c r="C17" s="4" t="s">
        <v>14</v>
      </c>
      <c r="D17" s="4" t="s">
        <v>31</v>
      </c>
      <c r="E17" s="5" t="str">
        <f t="shared" si="0"/>
        <v>NO</v>
      </c>
      <c r="F17" s="6">
        <v>55</v>
      </c>
      <c r="G17" s="6"/>
      <c r="H17" s="6"/>
      <c r="I17" s="6">
        <f t="shared" si="1"/>
        <v>0</v>
      </c>
      <c r="J17" s="1" t="str">
        <f t="shared" si="2"/>
        <v>-</v>
      </c>
    </row>
    <row r="18" spans="2:10" x14ac:dyDescent="0.2">
      <c r="B18" s="1">
        <f t="shared" si="3"/>
        <v>14</v>
      </c>
      <c r="C18" s="4" t="s">
        <v>13</v>
      </c>
      <c r="D18" s="4" t="s">
        <v>32</v>
      </c>
      <c r="E18" s="5" t="str">
        <f t="shared" si="0"/>
        <v>YES</v>
      </c>
      <c r="F18" s="6">
        <v>55</v>
      </c>
      <c r="G18" s="6">
        <v>55</v>
      </c>
      <c r="H18" s="6"/>
      <c r="I18" s="6">
        <f t="shared" si="1"/>
        <v>55</v>
      </c>
      <c r="J18" s="1" t="str">
        <f t="shared" si="2"/>
        <v>Arthur</v>
      </c>
    </row>
    <row r="19" spans="2:10" x14ac:dyDescent="0.2">
      <c r="B19" s="1">
        <f t="shared" si="3"/>
        <v>15</v>
      </c>
      <c r="C19" s="4" t="s">
        <v>5</v>
      </c>
      <c r="D19" s="4" t="s">
        <v>33</v>
      </c>
      <c r="E19" s="5" t="str">
        <f t="shared" si="0"/>
        <v>YES</v>
      </c>
      <c r="F19" s="6">
        <v>55</v>
      </c>
      <c r="G19" s="6">
        <v>55</v>
      </c>
      <c r="H19" s="6"/>
      <c r="I19" s="6">
        <f t="shared" si="1"/>
        <v>55</v>
      </c>
      <c r="J19" s="1" t="str">
        <f t="shared" si="2"/>
        <v>Saleh</v>
      </c>
    </row>
    <row r="20" spans="2:10" x14ac:dyDescent="0.2">
      <c r="B20" s="1">
        <f t="shared" si="3"/>
        <v>16</v>
      </c>
      <c r="C20" s="4" t="s">
        <v>3</v>
      </c>
      <c r="D20" s="4" t="s">
        <v>34</v>
      </c>
      <c r="E20" s="5" t="str">
        <f t="shared" si="0"/>
        <v>NO</v>
      </c>
      <c r="F20" s="6">
        <v>55</v>
      </c>
      <c r="G20" s="6"/>
      <c r="H20" s="6"/>
      <c r="I20" s="6">
        <f t="shared" si="1"/>
        <v>0</v>
      </c>
      <c r="J20" s="1" t="str">
        <f t="shared" si="2"/>
        <v>-</v>
      </c>
    </row>
    <row r="21" spans="2:10" x14ac:dyDescent="0.2">
      <c r="B21" s="1">
        <f t="shared" si="3"/>
        <v>17</v>
      </c>
      <c r="C21" s="4" t="s">
        <v>2</v>
      </c>
      <c r="D21" s="4" t="s">
        <v>35</v>
      </c>
      <c r="E21" s="5" t="str">
        <f t="shared" si="0"/>
        <v>NO</v>
      </c>
      <c r="F21" s="6">
        <v>55</v>
      </c>
      <c r="G21" s="6"/>
      <c r="H21" s="6"/>
      <c r="I21" s="6">
        <f t="shared" si="1"/>
        <v>0</v>
      </c>
      <c r="J21" s="1" t="str">
        <f t="shared" si="2"/>
        <v>-</v>
      </c>
    </row>
    <row r="22" spans="2:10" x14ac:dyDescent="0.2">
      <c r="B22" s="1">
        <f t="shared" si="3"/>
        <v>18</v>
      </c>
      <c r="C22" s="4" t="s">
        <v>17</v>
      </c>
      <c r="D22" s="4" t="s">
        <v>36</v>
      </c>
      <c r="E22" s="5" t="str">
        <f t="shared" si="0"/>
        <v>NO</v>
      </c>
      <c r="F22" s="6">
        <v>55</v>
      </c>
      <c r="G22" s="6"/>
      <c r="H22" s="6"/>
      <c r="I22" s="6">
        <f t="shared" si="1"/>
        <v>0</v>
      </c>
      <c r="J22" s="1" t="str">
        <f t="shared" si="2"/>
        <v>-</v>
      </c>
    </row>
    <row r="23" spans="2:10" x14ac:dyDescent="0.2">
      <c r="C23" s="4"/>
      <c r="D23" s="4"/>
      <c r="E23" s="5"/>
      <c r="F23" s="6"/>
      <c r="G23" s="6"/>
      <c r="H23" s="6"/>
      <c r="I23" s="6"/>
    </row>
    <row r="24" spans="2:10" x14ac:dyDescent="0.2">
      <c r="C24" s="7" t="s">
        <v>46</v>
      </c>
      <c r="D24" s="8"/>
      <c r="E24" s="8"/>
      <c r="F24" s="12">
        <f>SUM(F5:F22)</f>
        <v>990</v>
      </c>
      <c r="G24" s="12">
        <f>SUM(G5:G22)</f>
        <v>495</v>
      </c>
      <c r="H24" s="12">
        <f>SUM(H5:H23)</f>
        <v>0</v>
      </c>
      <c r="I24" s="12">
        <f>SUM(I5:I23)</f>
        <v>495</v>
      </c>
    </row>
    <row r="25" spans="2:10" x14ac:dyDescent="0.2">
      <c r="C25" s="7"/>
      <c r="D25" s="8"/>
      <c r="E25" s="8"/>
      <c r="F25" s="9"/>
      <c r="G25" s="9"/>
      <c r="H25" s="9"/>
      <c r="I25" s="9"/>
    </row>
    <row r="26" spans="2:10" x14ac:dyDescent="0.2">
      <c r="C26" s="10" t="s">
        <v>45</v>
      </c>
      <c r="F26" s="16"/>
      <c r="G26" s="16"/>
      <c r="H26" s="16"/>
      <c r="I26" s="16">
        <v>330</v>
      </c>
    </row>
    <row r="27" spans="2:10" x14ac:dyDescent="0.2">
      <c r="C27" s="10"/>
      <c r="F27" s="16"/>
      <c r="G27" s="16"/>
      <c r="H27" s="16"/>
      <c r="I27" s="16"/>
    </row>
    <row r="28" spans="2:10" ht="13.5" thickBot="1" x14ac:dyDescent="0.25">
      <c r="C28" s="8" t="s">
        <v>38</v>
      </c>
      <c r="F28" s="13"/>
      <c r="I28" s="17">
        <f>I24-I26</f>
        <v>165</v>
      </c>
      <c r="J28" s="8" t="s">
        <v>0</v>
      </c>
    </row>
    <row r="29" spans="2:10" ht="13.5" thickTop="1" x14ac:dyDescent="0.2"/>
    <row r="31" spans="2:10" x14ac:dyDescent="0.2">
      <c r="C31" s="18"/>
      <c r="D31" s="18"/>
      <c r="E31" s="18"/>
    </row>
    <row r="32" spans="2:10" x14ac:dyDescent="0.2">
      <c r="C32" s="18"/>
      <c r="D32" s="18"/>
      <c r="E32" s="19"/>
    </row>
    <row r="33" spans="3:5" x14ac:dyDescent="0.2">
      <c r="C33" s="18"/>
      <c r="D33" s="18"/>
      <c r="E33" s="19"/>
    </row>
    <row r="34" spans="3:5" x14ac:dyDescent="0.2">
      <c r="C34" s="18"/>
      <c r="D34" s="18"/>
      <c r="E34" s="19"/>
    </row>
  </sheetData>
  <sortState ref="C2:C19">
    <sortCondition ref="C2:C19"/>
  </sortState>
  <pageMargins left="0.7" right="0.7" top="0.75" bottom="0.75" header="0.3" footer="0.3"/>
  <pageSetup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4" sqref="D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Taste Buds</vt:lpstr>
      <vt:lpstr>Sheet1</vt:lpstr>
      <vt:lpstr>'Taste Buds'!Print_Area</vt:lpstr>
    </vt:vector>
  </TitlesOfParts>
  <Company>Oaktree Capital Management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Moolani, Dana</dc:creator>
  <cp:lastModifiedBy>Moolani, Dana</cp:lastModifiedBy>
  <dcterms:created xsi:type="dcterms:W3CDTF">2017-11-16T18:51:07Z</dcterms:created>
  <dcterms:modified xsi:type="dcterms:W3CDTF">2017-12-01T00:57:09Z</dcterms:modified>
</cp:coreProperties>
</file>